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nanceSvcs\Secure\CostAcctg\Fringes - Actual &amp; Rate\Fringes FY25\"/>
    </mc:Choice>
  </mc:AlternateContent>
  <xr:revisionPtr revIDLastSave="0" documentId="13_ncr:1_{7F015620-253B-4091-A17E-C5E54F9106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4" i="1" s="1"/>
  <c r="D14" i="1"/>
  <c r="D4" i="1" s="1"/>
  <c r="F14" i="1"/>
  <c r="F4" i="1" s="1"/>
  <c r="E14" i="1"/>
  <c r="E4" i="1" s="1"/>
  <c r="B14" i="1" l="1"/>
  <c r="B4" i="1" s="1"/>
</calcChain>
</file>

<file path=xl/sharedStrings.xml><?xml version="1.0" encoding="utf-8"?>
<sst xmlns="http://schemas.openxmlformats.org/spreadsheetml/2006/main" count="23" uniqueCount="18">
  <si>
    <t>Rates</t>
  </si>
  <si>
    <t>Non-Benefits Eligible Rate</t>
  </si>
  <si>
    <t>Graduate Assistant Rate</t>
  </si>
  <si>
    <t>Rate Components</t>
  </si>
  <si>
    <t>Worker’s Compensation</t>
  </si>
  <si>
    <t>Unemployment Compensation</t>
  </si>
  <si>
    <t>-</t>
  </si>
  <si>
    <t>Insurance</t>
  </si>
  <si>
    <t>Retirement</t>
  </si>
  <si>
    <t>Total Rate</t>
  </si>
  <si>
    <t>Terminated Annual Leave Pay-out</t>
  </si>
  <si>
    <t>Social Security/Medicare</t>
  </si>
  <si>
    <t xml:space="preserve">These are the fringe rates that are approved by our cognizant agency, the Department of Health and Human Services and they are applied </t>
  </si>
  <si>
    <t>to all accounts in the Oracle Grants Module.</t>
  </si>
  <si>
    <t>WVU Employee Benefits Eligible Rate</t>
  </si>
  <si>
    <t>WVU Research Corp Employee Benefits Eligible Rate</t>
  </si>
  <si>
    <t>Student Worker Rate</t>
  </si>
  <si>
    <t>FY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</si>
</sst>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1" fillId="0" borderId="6" xfId="0" applyFont="1" applyBorder="1" applyAlignment="1">
      <alignment horizontal="justify" vertical="top" wrapText="1"/>
    </xf>
    <xf numFmtId="0" fontId="3" fillId="0" borderId="0" xfId="0" applyFont="1"/>
    <xf numFmtId="10" fontId="3" fillId="0" borderId="0" xfId="0" applyNumberFormat="1" applyFont="1"/>
    <xf numFmtId="4" fontId="4" fillId="0" borderId="0" xfId="0" applyNumberFormat="1" applyFont="1"/>
    <xf numFmtId="0" fontId="4" fillId="0" borderId="0" xfId="0" applyFont="1"/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6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10" fontId="4" fillId="0" borderId="7" xfId="0" applyNumberFormat="1" applyFont="1" applyBorder="1" applyAlignment="1">
      <alignment horizontal="center" vertical="top" wrapText="1"/>
    </xf>
    <xf numFmtId="10" fontId="1" fillId="0" borderId="7" xfId="0" applyNumberFormat="1" applyFont="1" applyBorder="1" applyAlignment="1">
      <alignment horizontal="center" vertical="top" wrapText="1"/>
    </xf>
    <xf numFmtId="2" fontId="0" fillId="0" borderId="0" xfId="0" applyNumberFormat="1"/>
    <xf numFmtId="10" fontId="4" fillId="0" borderId="7" xfId="1" applyNumberFormat="1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B8" sqref="B8:B13"/>
    </sheetView>
  </sheetViews>
  <sheetFormatPr defaultRowHeight="13.2" x14ac:dyDescent="0.25"/>
  <cols>
    <col min="1" max="1" width="20.44140625" customWidth="1"/>
    <col min="2" max="2" width="9.88671875" bestFit="1" customWidth="1"/>
    <col min="3" max="3" width="9.88671875" customWidth="1"/>
    <col min="10" max="10" width="14.109375" customWidth="1"/>
  </cols>
  <sheetData>
    <row r="1" spans="1:10" x14ac:dyDescent="0.25">
      <c r="A1" t="s">
        <v>12</v>
      </c>
    </row>
    <row r="2" spans="1:10" x14ac:dyDescent="0.25">
      <c r="A2" t="s">
        <v>13</v>
      </c>
    </row>
    <row r="3" spans="1:10" x14ac:dyDescent="0.25">
      <c r="A3" s="7"/>
      <c r="B3" s="7"/>
      <c r="C3" s="7"/>
      <c r="D3" s="7"/>
      <c r="E3" s="7"/>
      <c r="F3" s="7"/>
      <c r="G3" s="7"/>
    </row>
    <row r="4" spans="1:10" s="1" customFormat="1" ht="13.8" thickBot="1" x14ac:dyDescent="0.3">
      <c r="A4" s="1" t="s">
        <v>0</v>
      </c>
      <c r="B4" s="2">
        <f>+B14</f>
        <v>0.23</v>
      </c>
      <c r="C4" s="2">
        <f>+C14</f>
        <v>0.318</v>
      </c>
      <c r="D4" s="2">
        <f>+D14</f>
        <v>6.7999999999999991E-2</v>
      </c>
      <c r="E4" s="2">
        <f>+E14</f>
        <v>1.6999999999999998E-2</v>
      </c>
      <c r="F4" s="2">
        <f>+F14</f>
        <v>0.09</v>
      </c>
    </row>
    <row r="5" spans="1:10" x14ac:dyDescent="0.25">
      <c r="A5" s="11"/>
      <c r="B5" s="13"/>
      <c r="C5" s="11"/>
      <c r="D5" s="13"/>
      <c r="E5" s="11"/>
      <c r="F5" s="12"/>
      <c r="G5" s="7"/>
    </row>
    <row r="6" spans="1:10" ht="92.4" x14ac:dyDescent="0.25">
      <c r="A6" s="14" t="s">
        <v>17</v>
      </c>
      <c r="B6" s="16" t="s">
        <v>14</v>
      </c>
      <c r="C6" s="14" t="s">
        <v>15</v>
      </c>
      <c r="D6" s="16" t="s">
        <v>1</v>
      </c>
      <c r="E6" s="14" t="s">
        <v>16</v>
      </c>
      <c r="F6" s="15" t="s">
        <v>2</v>
      </c>
      <c r="G6" s="7"/>
    </row>
    <row r="7" spans="1:10" ht="13.8" thickBot="1" x14ac:dyDescent="0.3">
      <c r="A7" s="17" t="s">
        <v>3</v>
      </c>
      <c r="B7" s="9"/>
      <c r="C7" s="18"/>
      <c r="D7" s="9"/>
      <c r="E7" s="10"/>
      <c r="F7" s="8"/>
      <c r="G7" s="7"/>
    </row>
    <row r="8" spans="1:10" ht="27" thickBot="1" x14ac:dyDescent="0.3">
      <c r="A8" s="18" t="s">
        <v>11</v>
      </c>
      <c r="B8" s="19">
        <v>6.9900000000000004E-2</v>
      </c>
      <c r="C8" s="19">
        <v>7.2300000000000003E-2</v>
      </c>
      <c r="D8" s="22">
        <v>6.7400000000000002E-2</v>
      </c>
      <c r="E8" s="19">
        <v>1.5299999999999999E-2</v>
      </c>
      <c r="F8" s="19">
        <v>6.4999999999999997E-3</v>
      </c>
      <c r="G8" s="7"/>
    </row>
    <row r="9" spans="1:10" ht="27" thickBot="1" x14ac:dyDescent="0.3">
      <c r="A9" s="18" t="s">
        <v>4</v>
      </c>
      <c r="B9" s="19">
        <v>2E-3</v>
      </c>
      <c r="C9" s="19">
        <v>1.1999999999999999E-3</v>
      </c>
      <c r="D9" s="22">
        <v>2.9999999999999997E-4</v>
      </c>
      <c r="E9" s="19">
        <v>1.6999999999999999E-3</v>
      </c>
      <c r="F9" s="19">
        <v>1.6999999999999999E-3</v>
      </c>
      <c r="G9" s="7"/>
    </row>
    <row r="10" spans="1:10" ht="27" thickBot="1" x14ac:dyDescent="0.3">
      <c r="A10" s="18" t="s">
        <v>5</v>
      </c>
      <c r="B10" s="19">
        <v>2.9999999999999997E-4</v>
      </c>
      <c r="C10" s="19">
        <v>3.5999999999999999E-3</v>
      </c>
      <c r="D10" s="22">
        <v>2.9999999999999997E-4</v>
      </c>
      <c r="E10" s="19" t="s">
        <v>6</v>
      </c>
      <c r="F10" s="19" t="s">
        <v>6</v>
      </c>
      <c r="G10" s="7"/>
    </row>
    <row r="11" spans="1:10" ht="13.8" thickBot="1" x14ac:dyDescent="0.3">
      <c r="A11" s="18" t="s">
        <v>7</v>
      </c>
      <c r="B11" s="19">
        <v>9.35E-2</v>
      </c>
      <c r="C11" s="19">
        <v>0.18279999999999999</v>
      </c>
      <c r="D11" s="22"/>
      <c r="E11" s="19" t="s">
        <v>6</v>
      </c>
      <c r="F11" s="19">
        <v>8.1799999999999998E-2</v>
      </c>
      <c r="G11" s="7"/>
      <c r="J11" s="21"/>
    </row>
    <row r="12" spans="1:10" ht="13.8" thickBot="1" x14ac:dyDescent="0.3">
      <c r="A12" s="18" t="s">
        <v>8</v>
      </c>
      <c r="B12" s="19">
        <v>5.9400000000000001E-2</v>
      </c>
      <c r="C12" s="19">
        <v>5.1900000000000002E-2</v>
      </c>
      <c r="D12" s="22" t="s">
        <v>6</v>
      </c>
      <c r="E12" s="19" t="s">
        <v>6</v>
      </c>
      <c r="F12" s="19" t="s">
        <v>6</v>
      </c>
      <c r="G12" s="7"/>
    </row>
    <row r="13" spans="1:10" ht="27" thickBot="1" x14ac:dyDescent="0.3">
      <c r="A13" s="18" t="s">
        <v>10</v>
      </c>
      <c r="B13" s="19">
        <v>4.8999999999999998E-3</v>
      </c>
      <c r="C13" s="19">
        <v>6.1999999999999998E-3</v>
      </c>
      <c r="D13" s="22"/>
      <c r="E13" s="19"/>
      <c r="F13" s="19"/>
      <c r="G13" s="7"/>
    </row>
    <row r="14" spans="1:10" s="4" customFormat="1" ht="13.8" thickBot="1" x14ac:dyDescent="0.3">
      <c r="A14" s="3" t="s">
        <v>9</v>
      </c>
      <c r="B14" s="20">
        <f>SUM(B8:B13)</f>
        <v>0.23</v>
      </c>
      <c r="C14" s="20">
        <f>SUM(C8:C13)</f>
        <v>0.318</v>
      </c>
      <c r="D14" s="20">
        <f>SUM(D8:D13)</f>
        <v>6.7999999999999991E-2</v>
      </c>
      <c r="E14" s="20">
        <f>SUM(E8:E13)</f>
        <v>1.6999999999999998E-2</v>
      </c>
      <c r="F14" s="20">
        <f>SUM(F8:F13)</f>
        <v>0.09</v>
      </c>
      <c r="G14" s="1"/>
      <c r="H14" s="5"/>
      <c r="I14" s="5"/>
      <c r="J14" s="5"/>
    </row>
    <row r="15" spans="1:10" x14ac:dyDescent="0.25">
      <c r="A15" s="7"/>
      <c r="B15" s="7"/>
      <c r="C15" s="7"/>
      <c r="D15" s="7"/>
      <c r="E15" s="7"/>
      <c r="F15" s="7"/>
      <c r="G15" s="7"/>
    </row>
    <row r="16" spans="1:10" x14ac:dyDescent="0.25">
      <c r="A16" s="7"/>
      <c r="B16" s="6"/>
      <c r="C16" s="6"/>
      <c r="D16" s="6"/>
      <c r="E16" s="6"/>
      <c r="F16" s="6"/>
      <c r="G16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WVU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jnbunner</dc:creator>
  <cp:lastModifiedBy>Jaime Bunner</cp:lastModifiedBy>
  <cp:lastPrinted>2010-08-03T18:41:50Z</cp:lastPrinted>
  <dcterms:created xsi:type="dcterms:W3CDTF">2007-11-08T19:02:18Z</dcterms:created>
  <dcterms:modified xsi:type="dcterms:W3CDTF">2024-06-05T03:32:04Z</dcterms:modified>
</cp:coreProperties>
</file>